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esa 1" sheetId="1" r:id="rId1"/>
    <sheet name="Mesa 2" sheetId="2" r:id="rId2"/>
    <sheet name="Hoja3" sheetId="3" r:id="rId3"/>
  </sheets>
  <definedNames>
    <definedName name="_xlnm.Print_Titles" localSheetId="0">'Mesa 1'!$1:$2</definedName>
    <definedName name="_xlnm.Print_Titles" localSheetId="1">'Mesa 2'!$1:$2</definedName>
  </definedNames>
  <calcPr calcId="152511"/>
</workbook>
</file>

<file path=xl/calcChain.xml><?xml version="1.0" encoding="utf-8"?>
<calcChain xmlns="http://schemas.openxmlformats.org/spreadsheetml/2006/main">
  <c r="I30" i="1" l="1"/>
  <c r="I78" i="1"/>
  <c r="D81" i="1"/>
  <c r="I80" i="2"/>
  <c r="D89" i="2"/>
  <c r="I30" i="2"/>
  <c r="D89" i="1"/>
  <c r="I9" i="1"/>
  <c r="D29" i="2"/>
  <c r="D52" i="2"/>
  <c r="D57" i="1"/>
  <c r="D33" i="1"/>
  <c r="I20" i="2"/>
  <c r="D21" i="2" l="1"/>
  <c r="I11" i="2"/>
  <c r="D12" i="2"/>
  <c r="I19" i="1" l="1"/>
  <c r="D11" i="1"/>
</calcChain>
</file>

<file path=xl/sharedStrings.xml><?xml version="1.0" encoding="utf-8"?>
<sst xmlns="http://schemas.openxmlformats.org/spreadsheetml/2006/main" count="273" uniqueCount="199">
  <si>
    <t>MESA Nº1 MARTES 24/02/2015</t>
  </si>
  <si>
    <t>HORA</t>
  </si>
  <si>
    <t>ÁREA</t>
  </si>
  <si>
    <t>A S I G N A T U R A S</t>
  </si>
  <si>
    <t>TOTALES</t>
  </si>
  <si>
    <t>SEGURIDAD</t>
  </si>
  <si>
    <t>SEGURIDAD INDUSTRIAL   II</t>
  </si>
  <si>
    <t>DERECHO LABORAL</t>
  </si>
  <si>
    <t>PROTOCOLO Y CEREMONIAL</t>
  </si>
  <si>
    <t>INFORMATICA</t>
  </si>
  <si>
    <t>SEGURIDAD INDUSTRIAL</t>
  </si>
  <si>
    <t>TECNOLOGIA</t>
  </si>
  <si>
    <t>MEC. Y MECANICA AUTOMOTRIZ</t>
  </si>
  <si>
    <t>TOTAL</t>
  </si>
  <si>
    <t>TECNOLOGÍA</t>
  </si>
  <si>
    <t>TALLER DE SEXUALIDAD</t>
  </si>
  <si>
    <t>MECÁNICA AUTOMOTRIZ II</t>
  </si>
  <si>
    <t>MECÁNICA AUTOMOTRIZ  II</t>
  </si>
  <si>
    <t>TECNICAS INFORMÁTICAS</t>
  </si>
  <si>
    <t>OP.M E INT A LA INFORMATICA</t>
  </si>
  <si>
    <t>INFORMATICA CICLO BASICO</t>
  </si>
  <si>
    <t> CAD</t>
  </si>
  <si>
    <t> INFORMATICA APLICADA</t>
  </si>
  <si>
    <t xml:space="preserve"> INFORMATICA</t>
  </si>
  <si>
    <t>MESA Nº2 MARTES 24/02/2015</t>
  </si>
  <si>
    <t>CONTABILIDADES ESPECIALES</t>
  </si>
  <si>
    <t>TALLER ADMINISTRACION</t>
  </si>
  <si>
    <t>ADMINISTRAC. Y GESTION EMPRESARIAL</t>
  </si>
  <si>
    <t>ADMINISTRACION DE PROPIEDADES</t>
  </si>
  <si>
    <t>LOGISTICA</t>
  </si>
  <si>
    <t>004</t>
  </si>
  <si>
    <t>003</t>
  </si>
  <si>
    <t>CARPINTERÍA  I</t>
  </si>
  <si>
    <t>ELEMENTOS BASICOS Y EST CONSTRUCCTIVOS</t>
  </si>
  <si>
    <t>DESARROLLO URBANISTICO</t>
  </si>
  <si>
    <t>TOC DIS TEC CONSTRUCCION</t>
  </si>
  <si>
    <t>036</t>
  </si>
  <si>
    <t>041</t>
  </si>
  <si>
    <t>ASIGNATURAS</t>
  </si>
  <si>
    <t>TALLER DE PASTELERIA</t>
  </si>
  <si>
    <t>PANADERIA</t>
  </si>
  <si>
    <t>016</t>
  </si>
  <si>
    <t>020</t>
  </si>
  <si>
    <t>022</t>
  </si>
  <si>
    <t>TALLER DE PEINADOS</t>
  </si>
  <si>
    <t>HIGIENE</t>
  </si>
  <si>
    <t>BELLEZA</t>
  </si>
  <si>
    <t>IDIOMA ESPAÑOL</t>
  </si>
  <si>
    <t>COMUNICACIONES TECNICATURA</t>
  </si>
  <si>
    <t>NARRATIVA Y CULTURA</t>
  </si>
  <si>
    <t>GUIÓN</t>
  </si>
  <si>
    <t>FOTOGRAFÍA</t>
  </si>
  <si>
    <t>GUIÓN Y REALIZACIÓN</t>
  </si>
  <si>
    <t>SONIDO AUDIOVISUAL</t>
  </si>
  <si>
    <t>PROD. DE TEXTOS – LITERATURA</t>
  </si>
  <si>
    <t>373</t>
  </si>
  <si>
    <t>014</t>
  </si>
  <si>
    <t>115</t>
  </si>
  <si>
    <t>5515</t>
  </si>
  <si>
    <t>9371</t>
  </si>
  <si>
    <t>3171</t>
  </si>
  <si>
    <t>9372</t>
  </si>
  <si>
    <t>813</t>
  </si>
  <si>
    <t>ANÁLISIS Y PROD.  DE  TEXTOS</t>
  </si>
  <si>
    <t>BIODIVERSIDAD</t>
  </si>
  <si>
    <t>ADMINISTRACIÓN GEST. AGRONEGOCIOS</t>
  </si>
  <si>
    <t>METEOROLOGIA APLICADA</t>
  </si>
  <si>
    <t>CONSERVACION RRNN</t>
  </si>
  <si>
    <t>PRACTICA DE MONITOREO AMBIENTAL</t>
  </si>
  <si>
    <t>ESPACIOS GEOGRÁFICOS</t>
  </si>
  <si>
    <t>PRACTICA DOC. AGRIC. GANADERA</t>
  </si>
  <si>
    <t>PRACTICA DOC. AGRIC. MAQUINARIA</t>
  </si>
  <si>
    <t>GUARDAPARQUES</t>
  </si>
  <si>
    <t>EJERCITACIÓN PROF. FORESTAL</t>
  </si>
  <si>
    <t>BÁSICA AGRARIA</t>
  </si>
  <si>
    <t xml:space="preserve">VELADAS </t>
  </si>
  <si>
    <t>GRANJERA</t>
  </si>
  <si>
    <t>CUADERNO Y VISITAS</t>
  </si>
  <si>
    <t>ESTUDIOS ORIENTADOS</t>
  </si>
  <si>
    <t>PROYECTO FINAL</t>
  </si>
  <si>
    <t xml:space="preserve">JARDINERIA </t>
  </si>
  <si>
    <t>PRAC CONST MANT INST</t>
  </si>
  <si>
    <t>PRAC MAN Y MANT DE EQUIPOS</t>
  </si>
  <si>
    <t>AGRARIOS</t>
  </si>
  <si>
    <t>054</t>
  </si>
  <si>
    <t>339</t>
  </si>
  <si>
    <t>5991</t>
  </si>
  <si>
    <t>103</t>
  </si>
  <si>
    <t>587</t>
  </si>
  <si>
    <t>295</t>
  </si>
  <si>
    <t>569</t>
  </si>
  <si>
    <t>570</t>
  </si>
  <si>
    <t>937</t>
  </si>
  <si>
    <t>253</t>
  </si>
  <si>
    <t>025</t>
  </si>
  <si>
    <t>988</t>
  </si>
  <si>
    <t>902</t>
  </si>
  <si>
    <t>307</t>
  </si>
  <si>
    <t>325</t>
  </si>
  <si>
    <t>6725</t>
  </si>
  <si>
    <t>432</t>
  </si>
  <si>
    <t>575</t>
  </si>
  <si>
    <t>591</t>
  </si>
  <si>
    <t>HISTORIA DE LA CULTURA I,II Y III</t>
  </si>
  <si>
    <t>CIENCIAS FÍSICO QUÍMICA</t>
  </si>
  <si>
    <t xml:space="preserve">NUTRICIÓN   </t>
  </si>
  <si>
    <t>QUÍMICA</t>
  </si>
  <si>
    <t>QUÍMICA NIVEL III</t>
  </si>
  <si>
    <t>BIOLOGÍA</t>
  </si>
  <si>
    <t>BASES BIOLOGICAS Y NUTRICION</t>
  </si>
  <si>
    <t>TOC ALIMENTACION</t>
  </si>
  <si>
    <t>ANATOMIA Y FISIOLOGIA OCUPACIONAL</t>
  </si>
  <si>
    <t>ANATONMIA Y SALUD OCUPACIONAL</t>
  </si>
  <si>
    <t>FÍSICA</t>
  </si>
  <si>
    <t>FISICA NIVEL III</t>
  </si>
  <si>
    <t xml:space="preserve">ASIST. LABORATORIO  QUÍMICA </t>
  </si>
  <si>
    <t>HIGIENE INDUSTRIAL   II</t>
  </si>
  <si>
    <t>ASIST. LABORATORIO C. AMBIENTAL</t>
  </si>
  <si>
    <t>059</t>
  </si>
  <si>
    <t>027</t>
  </si>
  <si>
    <t>011</t>
  </si>
  <si>
    <t>CARPINTERIA-CONSTRUCCIÓN</t>
  </si>
  <si>
    <t>ADMINISTRACIÓN Y MARKETING</t>
  </si>
  <si>
    <t>GASTRONOMÍA</t>
  </si>
  <si>
    <t>MATEMÁTICA-ANÁLISIS Y ESTADÍSTICA</t>
  </si>
  <si>
    <t>MATEMÁTICA  2do: CICLO</t>
  </si>
  <si>
    <t>MATEMÁTICA  1er: CICLO</t>
  </si>
  <si>
    <t>MATEMÁTICA</t>
  </si>
  <si>
    <t xml:space="preserve">INSTALACIONES ELÉCTRICAS </t>
  </si>
  <si>
    <t>ELECTRÓNICA  II</t>
  </si>
  <si>
    <t>ELECTRÓNICA  I</t>
  </si>
  <si>
    <t xml:space="preserve">RECURSO SOLAR </t>
  </si>
  <si>
    <t>RECURSO EOLICO</t>
  </si>
  <si>
    <t>TEC INST ELECTRICAS</t>
  </si>
  <si>
    <t>CONCEPCIÓN GRAL DE EDUCACIÓN</t>
  </si>
  <si>
    <t>ARTE Y CUERPO</t>
  </si>
  <si>
    <t>RECREACION</t>
  </si>
  <si>
    <t>RECREACIÓN</t>
  </si>
  <si>
    <t xml:space="preserve">ARTE CULINARIO  I     </t>
  </si>
  <si>
    <t>ADMINISTRACION APLICADA / CONTAB</t>
  </si>
  <si>
    <t>CARPINTERÍA (PRODUCCIÓN)</t>
  </si>
  <si>
    <t>ESPACIO SOCIAL Y ARTÍSTICO</t>
  </si>
  <si>
    <t>CANTO Y GUITARRA</t>
  </si>
  <si>
    <t>TOC MUSICA Y CANTO</t>
  </si>
  <si>
    <t>ACTIVIDADES MUSICALES</t>
  </si>
  <si>
    <t>ESP.SOC. Y ARTES-ORIENT. VOC.</t>
  </si>
  <si>
    <t>035</t>
  </si>
  <si>
    <t>FÍSICA-QUÍMICA-BIOLOGIA</t>
  </si>
  <si>
    <t>DERECHO</t>
  </si>
  <si>
    <t>DERECHO II</t>
  </si>
  <si>
    <t>LEGISLACION DEPORTES NAUTICOS</t>
  </si>
  <si>
    <t>LEGISLACION APLICADA A EVENTOS</t>
  </si>
  <si>
    <t>FILOSOFÍA</t>
  </si>
  <si>
    <t>CIENCIAS  SOC.  SOCIOLOGÍA</t>
  </si>
  <si>
    <t>RELACIONES  HUMANAS Y PÚBLICAS</t>
  </si>
  <si>
    <t>PSICOLOGIA DE VENTAS</t>
  </si>
  <si>
    <t>TEORÍA DEL TURISMO</t>
  </si>
  <si>
    <t>TALLER ESPECIALIZADO EVENTOS</t>
  </si>
  <si>
    <t>ANTROPOLOGÍA CULTURAL</t>
  </si>
  <si>
    <t>GEOGRAFÍA</t>
  </si>
  <si>
    <t>TASACIONES</t>
  </si>
  <si>
    <t>TEORIA Y PRACTICA PROFESIONAL</t>
  </si>
  <si>
    <t>TECNICAS NOTARIALES</t>
  </si>
  <si>
    <t xml:space="preserve">CIENCIAS SOCIALES </t>
  </si>
  <si>
    <t>064</t>
  </si>
  <si>
    <t>053</t>
  </si>
  <si>
    <t>060</t>
  </si>
  <si>
    <t>FRANCÉS</t>
  </si>
  <si>
    <t>PORTUGUÉS</t>
  </si>
  <si>
    <t>PORTUGES SECRETARIADO</t>
  </si>
  <si>
    <t>INGLÉS CICLO BÁSICO</t>
  </si>
  <si>
    <t>INGLES TURISTICO</t>
  </si>
  <si>
    <t>INGLES</t>
  </si>
  <si>
    <t xml:space="preserve">INGLES TRAYECTO I Y II </t>
  </si>
  <si>
    <t>INGLES COM. COMERCIAL Y TRADUC.</t>
  </si>
  <si>
    <t>TRABAJO Y PRODUCCION</t>
  </si>
  <si>
    <t>PROCESOS GRUPALES</t>
  </si>
  <si>
    <t>UNIDAD DE ALF. LAB</t>
  </si>
  <si>
    <t xml:space="preserve">LAB. Y MEDIDAS ELÉCTRICAS </t>
  </si>
  <si>
    <t>ELECTRICIDAD-ELECTRONICA</t>
  </si>
  <si>
    <t>ELECTROMEC. AUTOMOT. Y LAB.</t>
  </si>
  <si>
    <t>LAB. DE  ELECT. Y ELECTROTEC.</t>
  </si>
  <si>
    <t>DIBUJO TÉCNICO  I</t>
  </si>
  <si>
    <t>DIBUJO TÉCNICO  VI</t>
  </si>
  <si>
    <t>DIBUJO</t>
  </si>
  <si>
    <t>EDUCACIÓN VISUAL PLÁSTICA</t>
  </si>
  <si>
    <t>DIBUJO TÉCNICO X</t>
  </si>
  <si>
    <t xml:space="preserve">ARTES ESCÉNICAS </t>
  </si>
  <si>
    <t>0221</t>
  </si>
  <si>
    <t>DIBUJO Y EXP. PLASTICA</t>
  </si>
  <si>
    <t>AREA</t>
  </si>
  <si>
    <t>EDUCACIÓN FÍSICA</t>
  </si>
  <si>
    <t>EDUCACIÓN FÍSICA DEPORTE</t>
  </si>
  <si>
    <t xml:space="preserve">DEPORTES  NAUTICOS TALLER I </t>
  </si>
  <si>
    <t>ENTRENAMIENTO DEPORTIVO</t>
  </si>
  <si>
    <t>EDUCACION FISICA</t>
  </si>
  <si>
    <t>EDUCACION FÍSICA (EXT. CURRIC)</t>
  </si>
  <si>
    <t>EDUCADORES</t>
  </si>
  <si>
    <t>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</si>
</sst>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0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selection activeCell="G86" sqref="G86"/>
    </sheetView>
  </sheetViews>
  <sheetFormatPr baseColWidth="10" defaultColWidth="9.140625" defaultRowHeight="15" x14ac:dyDescent="0.25"/>
  <cols>
    <col min="1" max="1" width="10.7109375" customWidth="1"/>
    <col min="2" max="2" width="8.7109375" customWidth="1"/>
    <col min="3" max="3" width="30.7109375" customWidth="1"/>
    <col min="4" max="4" width="9.7109375" customWidth="1"/>
    <col min="6" max="6" width="10.7109375" customWidth="1"/>
    <col min="7" max="7" width="8.7109375" customWidth="1"/>
    <col min="8" max="8" width="30.7109375" customWidth="1"/>
    <col min="9" max="9" width="9.7109375" customWidth="1"/>
  </cols>
  <sheetData>
    <row r="1" spans="1:13" ht="33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3" spans="1:13" ht="27.75" x14ac:dyDescent="0.4">
      <c r="A3" s="44" t="s">
        <v>9</v>
      </c>
      <c r="B3" s="44"/>
      <c r="C3" s="44"/>
      <c r="D3" s="44"/>
      <c r="F3" s="44" t="s">
        <v>10</v>
      </c>
      <c r="G3" s="44"/>
      <c r="H3" s="44"/>
      <c r="I3" s="44"/>
      <c r="M3" s="15"/>
    </row>
    <row r="4" spans="1:13" ht="15.75" thickBot="1" x14ac:dyDescent="0.3"/>
    <row r="5" spans="1:13" ht="15.75" thickBot="1" x14ac:dyDescent="0.3">
      <c r="A5" s="1" t="s">
        <v>1</v>
      </c>
      <c r="B5" s="11">
        <v>378</v>
      </c>
      <c r="C5" s="10" t="s">
        <v>22</v>
      </c>
      <c r="D5" s="11">
        <v>2</v>
      </c>
      <c r="F5" s="1" t="s">
        <v>1</v>
      </c>
      <c r="G5" s="2" t="s">
        <v>2</v>
      </c>
      <c r="H5" s="2" t="s">
        <v>3</v>
      </c>
      <c r="I5" s="2" t="s">
        <v>4</v>
      </c>
    </row>
    <row r="6" spans="1:13" ht="15.75" thickBot="1" x14ac:dyDescent="0.3">
      <c r="A6" s="12">
        <v>0.33333333333333331</v>
      </c>
      <c r="B6" s="6">
        <v>3783</v>
      </c>
      <c r="C6" s="8" t="s">
        <v>23</v>
      </c>
      <c r="D6" s="4">
        <v>3</v>
      </c>
      <c r="F6" s="3">
        <v>0.36458333333333331</v>
      </c>
      <c r="G6" s="4">
        <v>613</v>
      </c>
      <c r="H6" s="4" t="s">
        <v>8</v>
      </c>
      <c r="I6" s="4">
        <v>3</v>
      </c>
    </row>
    <row r="7" spans="1:13" ht="15.75" thickBot="1" x14ac:dyDescent="0.3">
      <c r="B7" s="6">
        <v>383</v>
      </c>
      <c r="C7" s="8" t="s">
        <v>20</v>
      </c>
      <c r="D7" s="4">
        <v>41</v>
      </c>
      <c r="F7" s="5"/>
      <c r="G7" s="6">
        <v>664</v>
      </c>
      <c r="H7" s="4" t="s">
        <v>6</v>
      </c>
      <c r="I7" s="4">
        <v>10</v>
      </c>
    </row>
    <row r="8" spans="1:13" ht="15.75" thickBot="1" x14ac:dyDescent="0.3">
      <c r="B8" s="6">
        <v>538</v>
      </c>
      <c r="C8" s="8" t="s">
        <v>19</v>
      </c>
      <c r="D8" s="4">
        <v>6</v>
      </c>
      <c r="F8" s="5"/>
      <c r="G8" s="6">
        <v>683</v>
      </c>
      <c r="H8" s="4" t="s">
        <v>5</v>
      </c>
      <c r="I8" s="4">
        <v>3</v>
      </c>
    </row>
    <row r="9" spans="1:13" ht="15.75" thickBot="1" x14ac:dyDescent="0.3">
      <c r="B9" s="6">
        <v>838</v>
      </c>
      <c r="C9" s="8" t="s">
        <v>18</v>
      </c>
      <c r="D9" s="4">
        <v>10</v>
      </c>
      <c r="F9" s="5"/>
      <c r="I9" s="22">
        <f>SUM(I6:I8)</f>
        <v>16</v>
      </c>
    </row>
    <row r="10" spans="1:13" ht="15.75" thickBot="1" x14ac:dyDescent="0.3">
      <c r="A10" s="14"/>
      <c r="B10" s="6">
        <v>710</v>
      </c>
      <c r="C10" s="8" t="s">
        <v>21</v>
      </c>
      <c r="D10" s="4">
        <v>2</v>
      </c>
      <c r="F10" s="5"/>
      <c r="G10" s="5"/>
      <c r="H10" s="5"/>
    </row>
    <row r="11" spans="1:13" ht="15.75" thickBot="1" x14ac:dyDescent="0.3">
      <c r="D11" s="22">
        <f>SUM(D5:D10)</f>
        <v>64</v>
      </c>
    </row>
    <row r="14" spans="1:13" ht="26.25" x14ac:dyDescent="0.4">
      <c r="A14" s="44" t="s">
        <v>11</v>
      </c>
      <c r="B14" s="44"/>
      <c r="C14" s="44"/>
      <c r="D14" s="44"/>
      <c r="F14" s="43" t="s">
        <v>12</v>
      </c>
      <c r="G14" s="43"/>
      <c r="H14" s="43"/>
      <c r="I14" s="43"/>
    </row>
    <row r="15" spans="1:13" ht="15.75" thickBot="1" x14ac:dyDescent="0.3"/>
    <row r="16" spans="1:13" ht="15.75" thickBot="1" x14ac:dyDescent="0.3">
      <c r="A16" s="1" t="s">
        <v>1</v>
      </c>
      <c r="B16" s="2" t="s">
        <v>2</v>
      </c>
      <c r="C16" s="2" t="s">
        <v>3</v>
      </c>
      <c r="D16" s="2" t="s">
        <v>13</v>
      </c>
      <c r="F16" s="1" t="s">
        <v>1</v>
      </c>
      <c r="G16" s="2" t="s">
        <v>2</v>
      </c>
      <c r="H16" s="2" t="s">
        <v>3</v>
      </c>
      <c r="I16" s="2" t="s">
        <v>13</v>
      </c>
    </row>
    <row r="17" spans="1:9" ht="15.75" thickBot="1" x14ac:dyDescent="0.3">
      <c r="A17" s="3">
        <v>0.38541666666666669</v>
      </c>
      <c r="B17" s="4">
        <v>935</v>
      </c>
      <c r="C17" s="8" t="s">
        <v>14</v>
      </c>
      <c r="D17" s="4">
        <v>42</v>
      </c>
      <c r="F17" s="28">
        <v>0.40625</v>
      </c>
      <c r="G17" s="26">
        <v>506</v>
      </c>
      <c r="H17" s="27" t="s">
        <v>16</v>
      </c>
      <c r="I17" s="26">
        <v>18</v>
      </c>
    </row>
    <row r="18" spans="1:9" ht="15.75" thickBot="1" x14ac:dyDescent="0.3">
      <c r="B18" s="6">
        <v>243</v>
      </c>
      <c r="C18" s="8" t="s">
        <v>15</v>
      </c>
      <c r="D18" s="4">
        <v>4</v>
      </c>
      <c r="F18" s="34"/>
      <c r="G18" s="11">
        <v>508</v>
      </c>
      <c r="H18" s="10" t="s">
        <v>17</v>
      </c>
      <c r="I18" s="11">
        <v>6</v>
      </c>
    </row>
    <row r="19" spans="1:9" ht="15.75" thickBot="1" x14ac:dyDescent="0.3">
      <c r="D19" s="22">
        <v>46</v>
      </c>
      <c r="F19" s="25"/>
      <c r="G19" s="25"/>
      <c r="H19" s="25"/>
      <c r="I19" s="22">
        <f>SUM(I17:I18)</f>
        <v>24</v>
      </c>
    </row>
    <row r="22" spans="1:9" ht="23.25" x14ac:dyDescent="0.35">
      <c r="A22" s="43" t="s">
        <v>54</v>
      </c>
      <c r="B22" s="43"/>
      <c r="C22" s="43"/>
      <c r="D22" s="43"/>
      <c r="F22" s="43" t="s">
        <v>195</v>
      </c>
      <c r="G22" s="43"/>
      <c r="H22" s="43"/>
      <c r="I22" s="43"/>
    </row>
    <row r="23" spans="1:9" ht="15.75" thickBot="1" x14ac:dyDescent="0.3"/>
    <row r="24" spans="1:9" ht="15.75" thickBot="1" x14ac:dyDescent="0.3">
      <c r="A24" s="1" t="s">
        <v>1</v>
      </c>
      <c r="B24" s="2" t="s">
        <v>2</v>
      </c>
      <c r="C24" s="2" t="s">
        <v>3</v>
      </c>
      <c r="D24" s="2" t="s">
        <v>4</v>
      </c>
      <c r="F24" s="1" t="s">
        <v>1</v>
      </c>
      <c r="G24" s="2" t="s">
        <v>190</v>
      </c>
      <c r="H24" s="2" t="s">
        <v>38</v>
      </c>
      <c r="I24" s="2" t="s">
        <v>13</v>
      </c>
    </row>
    <row r="25" spans="1:9" ht="15.75" thickBot="1" x14ac:dyDescent="0.3">
      <c r="A25" s="3">
        <v>0.41666666666666669</v>
      </c>
      <c r="B25" s="18" t="s">
        <v>56</v>
      </c>
      <c r="C25" s="8" t="s">
        <v>63</v>
      </c>
      <c r="D25" s="4">
        <v>12</v>
      </c>
      <c r="F25" s="3">
        <v>0.44791666666666669</v>
      </c>
      <c r="G25" s="4">
        <v>244</v>
      </c>
      <c r="H25" s="8" t="s">
        <v>191</v>
      </c>
      <c r="I25" s="4">
        <v>17</v>
      </c>
    </row>
    <row r="26" spans="1:9" ht="15.75" thickBot="1" x14ac:dyDescent="0.3">
      <c r="B26" s="19" t="s">
        <v>57</v>
      </c>
      <c r="C26" s="8" t="s">
        <v>48</v>
      </c>
      <c r="D26" s="4">
        <v>6</v>
      </c>
      <c r="G26" s="6">
        <v>246</v>
      </c>
      <c r="H26" s="8" t="s">
        <v>196</v>
      </c>
      <c r="I26" s="4">
        <v>10</v>
      </c>
    </row>
    <row r="27" spans="1:9" ht="15.75" thickBot="1" x14ac:dyDescent="0.3">
      <c r="A27" s="14"/>
      <c r="B27" s="19" t="s">
        <v>55</v>
      </c>
      <c r="C27" s="8" t="s">
        <v>47</v>
      </c>
      <c r="D27" s="4">
        <v>14</v>
      </c>
      <c r="G27" s="6">
        <v>262</v>
      </c>
      <c r="H27" s="8" t="s">
        <v>192</v>
      </c>
      <c r="I27" s="4">
        <v>23</v>
      </c>
    </row>
    <row r="28" spans="1:9" ht="15.75" thickBot="1" x14ac:dyDescent="0.3">
      <c r="B28" s="19" t="s">
        <v>62</v>
      </c>
      <c r="C28" s="8" t="s">
        <v>53</v>
      </c>
      <c r="D28" s="4">
        <v>3</v>
      </c>
      <c r="F28" s="20"/>
      <c r="G28" s="6">
        <v>1750</v>
      </c>
      <c r="H28" s="8" t="s">
        <v>193</v>
      </c>
      <c r="I28" s="4">
        <v>6</v>
      </c>
    </row>
    <row r="29" spans="1:9" ht="15.75" thickBot="1" x14ac:dyDescent="0.3">
      <c r="B29" s="19" t="s">
        <v>60</v>
      </c>
      <c r="C29" s="8" t="s">
        <v>51</v>
      </c>
      <c r="D29" s="4">
        <v>4</v>
      </c>
      <c r="F29" s="20"/>
      <c r="G29" s="6">
        <v>9285</v>
      </c>
      <c r="H29" s="8" t="s">
        <v>194</v>
      </c>
      <c r="I29" s="4">
        <v>12</v>
      </c>
    </row>
    <row r="30" spans="1:9" ht="15.75" thickBot="1" x14ac:dyDescent="0.3">
      <c r="B30" s="24" t="s">
        <v>58</v>
      </c>
      <c r="C30" s="13" t="s">
        <v>49</v>
      </c>
      <c r="D30" s="4">
        <v>7</v>
      </c>
      <c r="I30" s="22">
        <f>SUM(I25:I29)</f>
        <v>68</v>
      </c>
    </row>
    <row r="31" spans="1:9" ht="15.75" thickBot="1" x14ac:dyDescent="0.3">
      <c r="B31" s="19" t="s">
        <v>59</v>
      </c>
      <c r="C31" s="8" t="s">
        <v>50</v>
      </c>
      <c r="D31" s="4">
        <v>6</v>
      </c>
    </row>
    <row r="32" spans="1:9" ht="15.75" thickBot="1" x14ac:dyDescent="0.3">
      <c r="B32" s="19" t="s">
        <v>61</v>
      </c>
      <c r="C32" s="8" t="s">
        <v>52</v>
      </c>
      <c r="D32" s="4">
        <v>19</v>
      </c>
    </row>
    <row r="33" spans="1:4" ht="15.75" thickBot="1" x14ac:dyDescent="0.3">
      <c r="D33" s="22">
        <f>SUM(D25:D32)</f>
        <v>71</v>
      </c>
    </row>
    <row r="35" spans="1:4" ht="23.25" x14ac:dyDescent="0.35">
      <c r="A35" s="43" t="s">
        <v>83</v>
      </c>
      <c r="B35" s="43"/>
      <c r="C35" s="43"/>
      <c r="D35" s="43"/>
    </row>
    <row r="36" spans="1:4" ht="15.75" thickBot="1" x14ac:dyDescent="0.3"/>
    <row r="37" spans="1:4" ht="15.75" thickBot="1" x14ac:dyDescent="0.3">
      <c r="A37" s="1" t="s">
        <v>1</v>
      </c>
      <c r="B37" s="2" t="s">
        <v>2</v>
      </c>
      <c r="C37" s="30" t="s">
        <v>3</v>
      </c>
      <c r="D37" s="2" t="s">
        <v>4</v>
      </c>
    </row>
    <row r="38" spans="1:4" ht="15.75" thickBot="1" x14ac:dyDescent="0.3">
      <c r="A38" s="33">
        <v>0.47916666666666669</v>
      </c>
      <c r="B38" s="18" t="s">
        <v>94</v>
      </c>
      <c r="C38" s="8" t="s">
        <v>74</v>
      </c>
      <c r="D38" s="4">
        <v>18</v>
      </c>
    </row>
    <row r="39" spans="1:4" ht="15.75" thickBot="1" x14ac:dyDescent="0.3">
      <c r="B39" s="19" t="s">
        <v>84</v>
      </c>
      <c r="C39" s="8" t="s">
        <v>64</v>
      </c>
      <c r="D39" s="4">
        <v>3</v>
      </c>
    </row>
    <row r="40" spans="1:4" ht="15.75" thickBot="1" x14ac:dyDescent="0.3">
      <c r="B40" s="19" t="s">
        <v>87</v>
      </c>
      <c r="C40" s="8" t="s">
        <v>67</v>
      </c>
      <c r="D40" s="4">
        <v>2</v>
      </c>
    </row>
    <row r="41" spans="1:4" ht="15.75" thickBot="1" x14ac:dyDescent="0.3">
      <c r="B41" s="31" t="s">
        <v>93</v>
      </c>
      <c r="C41" s="27" t="s">
        <v>73</v>
      </c>
      <c r="D41" s="26">
        <v>11</v>
      </c>
    </row>
    <row r="42" spans="1:4" ht="15.75" thickBot="1" x14ac:dyDescent="0.3">
      <c r="B42" s="32" t="s">
        <v>89</v>
      </c>
      <c r="C42" s="10" t="s">
        <v>69</v>
      </c>
      <c r="D42" s="11">
        <v>3</v>
      </c>
    </row>
    <row r="43" spans="1:4" ht="15.75" thickBot="1" x14ac:dyDescent="0.3">
      <c r="B43" s="19" t="s">
        <v>97</v>
      </c>
      <c r="C43" s="8" t="s">
        <v>77</v>
      </c>
      <c r="D43" s="4">
        <v>8</v>
      </c>
    </row>
    <row r="44" spans="1:4" ht="15.75" thickBot="1" x14ac:dyDescent="0.3">
      <c r="B44" s="19" t="s">
        <v>98</v>
      </c>
      <c r="C44" s="8" t="s">
        <v>78</v>
      </c>
      <c r="D44" s="4">
        <v>4</v>
      </c>
    </row>
    <row r="45" spans="1:4" ht="15.75" thickBot="1" x14ac:dyDescent="0.3">
      <c r="B45" s="19" t="s">
        <v>85</v>
      </c>
      <c r="C45" s="8" t="s">
        <v>65</v>
      </c>
      <c r="D45" s="4">
        <v>4</v>
      </c>
    </row>
    <row r="46" spans="1:4" ht="15.75" thickBot="1" x14ac:dyDescent="0.3">
      <c r="B46" s="19" t="s">
        <v>100</v>
      </c>
      <c r="C46" s="8" t="s">
        <v>80</v>
      </c>
      <c r="D46" s="4">
        <v>8</v>
      </c>
    </row>
    <row r="47" spans="1:4" ht="15.75" thickBot="1" x14ac:dyDescent="0.3">
      <c r="B47" s="19" t="s">
        <v>90</v>
      </c>
      <c r="C47" s="8" t="s">
        <v>70</v>
      </c>
      <c r="D47" s="4">
        <v>10</v>
      </c>
    </row>
    <row r="48" spans="1:4" ht="15.75" thickBot="1" x14ac:dyDescent="0.3">
      <c r="B48" s="19" t="s">
        <v>91</v>
      </c>
      <c r="C48" s="8" t="s">
        <v>71</v>
      </c>
      <c r="D48" s="4">
        <v>5</v>
      </c>
    </row>
    <row r="49" spans="1:4" ht="15.75" thickBot="1" x14ac:dyDescent="0.3">
      <c r="B49" s="19" t="s">
        <v>101</v>
      </c>
      <c r="C49" s="8" t="s">
        <v>81</v>
      </c>
      <c r="D49" s="4">
        <v>3</v>
      </c>
    </row>
    <row r="50" spans="1:4" ht="15.75" thickBot="1" x14ac:dyDescent="0.3">
      <c r="B50" s="19" t="s">
        <v>88</v>
      </c>
      <c r="C50" s="8" t="s">
        <v>68</v>
      </c>
      <c r="D50" s="4">
        <v>5</v>
      </c>
    </row>
    <row r="51" spans="1:4" ht="15.75" thickBot="1" x14ac:dyDescent="0.3">
      <c r="B51" s="19" t="s">
        <v>102</v>
      </c>
      <c r="C51" s="8" t="s">
        <v>82</v>
      </c>
      <c r="D51" s="4">
        <v>2</v>
      </c>
    </row>
    <row r="52" spans="1:4" ht="15.75" thickBot="1" x14ac:dyDescent="0.3">
      <c r="B52" s="19" t="s">
        <v>96</v>
      </c>
      <c r="C52" s="8" t="s">
        <v>76</v>
      </c>
      <c r="D52" s="4">
        <v>26</v>
      </c>
    </row>
    <row r="53" spans="1:4" ht="15.75" thickBot="1" x14ac:dyDescent="0.3">
      <c r="B53" s="19" t="s">
        <v>92</v>
      </c>
      <c r="C53" s="8" t="s">
        <v>72</v>
      </c>
      <c r="D53" s="4">
        <v>11</v>
      </c>
    </row>
    <row r="54" spans="1:4" ht="15.75" thickBot="1" x14ac:dyDescent="0.3">
      <c r="A54" s="20"/>
      <c r="B54" s="19" t="s">
        <v>95</v>
      </c>
      <c r="C54" s="8" t="s">
        <v>75</v>
      </c>
      <c r="D54" s="4">
        <v>4</v>
      </c>
    </row>
    <row r="55" spans="1:4" ht="15.75" thickBot="1" x14ac:dyDescent="0.3">
      <c r="A55" s="20"/>
      <c r="B55" s="19" t="s">
        <v>86</v>
      </c>
      <c r="C55" s="8" t="s">
        <v>66</v>
      </c>
      <c r="D55" s="4">
        <v>3</v>
      </c>
    </row>
    <row r="56" spans="1:4" ht="15.75" thickBot="1" x14ac:dyDescent="0.3">
      <c r="A56" s="20"/>
      <c r="B56" s="19" t="s">
        <v>99</v>
      </c>
      <c r="C56" s="8" t="s">
        <v>79</v>
      </c>
      <c r="D56" s="4">
        <v>4</v>
      </c>
    </row>
    <row r="57" spans="1:4" ht="15.75" thickBot="1" x14ac:dyDescent="0.3">
      <c r="D57" s="22">
        <f>SUM(D38:D56)</f>
        <v>134</v>
      </c>
    </row>
    <row r="69" spans="1:9" ht="23.25" x14ac:dyDescent="0.35">
      <c r="A69" s="43" t="s">
        <v>179</v>
      </c>
      <c r="B69" s="43"/>
      <c r="C69" s="43"/>
      <c r="D69" s="43"/>
      <c r="F69" s="43" t="s">
        <v>184</v>
      </c>
      <c r="G69" s="43"/>
      <c r="H69" s="43"/>
      <c r="I69" s="43"/>
    </row>
    <row r="70" spans="1:9" ht="15.75" thickBot="1" x14ac:dyDescent="0.3"/>
    <row r="71" spans="1:9" ht="15.75" thickBot="1" x14ac:dyDescent="0.3">
      <c r="A71" s="1" t="s">
        <v>1</v>
      </c>
      <c r="B71" s="2" t="s">
        <v>2</v>
      </c>
      <c r="C71" s="2" t="s">
        <v>3</v>
      </c>
      <c r="D71" s="2" t="s">
        <v>13</v>
      </c>
      <c r="F71" s="29" t="s">
        <v>1</v>
      </c>
      <c r="G71" s="30" t="s">
        <v>2</v>
      </c>
      <c r="H71" s="30" t="s">
        <v>3</v>
      </c>
      <c r="I71" s="2" t="s">
        <v>4</v>
      </c>
    </row>
    <row r="72" spans="1:9" ht="15.75" thickBot="1" x14ac:dyDescent="0.3">
      <c r="A72" s="3">
        <v>0.58333333333333337</v>
      </c>
      <c r="B72" s="6">
        <v>269</v>
      </c>
      <c r="C72" s="8" t="s">
        <v>180</v>
      </c>
      <c r="D72" s="4">
        <v>15</v>
      </c>
      <c r="F72" s="3">
        <v>0.61458333333333337</v>
      </c>
      <c r="G72" s="4">
        <v>188</v>
      </c>
      <c r="H72" s="8" t="s">
        <v>182</v>
      </c>
      <c r="I72" s="4">
        <v>2</v>
      </c>
    </row>
    <row r="73" spans="1:9" ht="15.75" thickBot="1" x14ac:dyDescent="0.3">
      <c r="B73" s="6">
        <v>272</v>
      </c>
      <c r="C73" s="8" t="s">
        <v>130</v>
      </c>
      <c r="D73" s="4">
        <v>8</v>
      </c>
      <c r="G73" s="6">
        <v>208</v>
      </c>
      <c r="H73" s="8" t="s">
        <v>183</v>
      </c>
      <c r="I73" s="4">
        <v>2</v>
      </c>
    </row>
    <row r="74" spans="1:9" ht="15.75" thickBot="1" x14ac:dyDescent="0.3">
      <c r="B74" s="6">
        <v>276</v>
      </c>
      <c r="C74" s="8" t="s">
        <v>129</v>
      </c>
      <c r="D74" s="4">
        <v>3</v>
      </c>
      <c r="G74" s="6">
        <v>218</v>
      </c>
      <c r="H74" s="8" t="s">
        <v>186</v>
      </c>
      <c r="I74" s="4">
        <v>10</v>
      </c>
    </row>
    <row r="75" spans="1:9" ht="15.75" thickBot="1" x14ac:dyDescent="0.3">
      <c r="B75" s="6">
        <v>291</v>
      </c>
      <c r="C75" s="8" t="s">
        <v>131</v>
      </c>
      <c r="D75" s="4">
        <v>3</v>
      </c>
      <c r="G75" s="6">
        <v>220</v>
      </c>
      <c r="H75" s="8" t="s">
        <v>189</v>
      </c>
      <c r="I75" s="4">
        <v>6</v>
      </c>
    </row>
    <row r="76" spans="1:9" ht="15.75" thickBot="1" x14ac:dyDescent="0.3">
      <c r="B76" s="6">
        <v>400</v>
      </c>
      <c r="C76" s="8" t="s">
        <v>128</v>
      </c>
      <c r="D76" s="4">
        <v>7</v>
      </c>
      <c r="G76" s="6">
        <v>221</v>
      </c>
      <c r="H76" s="8" t="s">
        <v>185</v>
      </c>
      <c r="I76" s="4">
        <v>50</v>
      </c>
    </row>
    <row r="77" spans="1:9" ht="15.75" thickBot="1" x14ac:dyDescent="0.3">
      <c r="B77" s="23">
        <v>403</v>
      </c>
      <c r="C77" s="13" t="s">
        <v>133</v>
      </c>
      <c r="D77" s="4">
        <v>30</v>
      </c>
      <c r="G77" s="19" t="s">
        <v>188</v>
      </c>
      <c r="H77" s="8" t="s">
        <v>187</v>
      </c>
      <c r="I77" s="4">
        <v>4</v>
      </c>
    </row>
    <row r="78" spans="1:9" ht="15.75" thickBot="1" x14ac:dyDescent="0.3">
      <c r="B78" s="23">
        <v>438</v>
      </c>
      <c r="C78" s="13" t="s">
        <v>181</v>
      </c>
      <c r="D78" s="4">
        <v>6</v>
      </c>
      <c r="I78" s="22">
        <f>SUM(I72:I77)</f>
        <v>74</v>
      </c>
    </row>
    <row r="79" spans="1:9" ht="15.75" thickBot="1" x14ac:dyDescent="0.3">
      <c r="A79" s="20"/>
      <c r="B79" s="23">
        <v>451</v>
      </c>
      <c r="C79" s="13" t="s">
        <v>178</v>
      </c>
      <c r="D79" s="4">
        <v>3</v>
      </c>
    </row>
    <row r="80" spans="1:9" ht="15.75" thickBot="1" x14ac:dyDescent="0.3">
      <c r="A80" s="20"/>
      <c r="B80" s="23">
        <v>2912</v>
      </c>
      <c r="C80" s="13" t="s">
        <v>132</v>
      </c>
      <c r="D80" s="4">
        <v>3</v>
      </c>
    </row>
    <row r="81" spans="1:9" ht="15.75" thickBot="1" x14ac:dyDescent="0.3">
      <c r="A81" s="20"/>
      <c r="D81" s="22">
        <f>SUM(D72:D80)</f>
        <v>78</v>
      </c>
    </row>
    <row r="83" spans="1:9" ht="23.25" x14ac:dyDescent="0.35">
      <c r="A83" s="43" t="s">
        <v>137</v>
      </c>
      <c r="B83" s="43"/>
      <c r="C83" s="43"/>
      <c r="D83" s="43"/>
      <c r="F83" s="43" t="s">
        <v>197</v>
      </c>
      <c r="G83" s="43"/>
      <c r="H83" s="43"/>
      <c r="I83" s="43"/>
    </row>
    <row r="84" spans="1:9" ht="15.75" thickBot="1" x14ac:dyDescent="0.3"/>
    <row r="85" spans="1:9" ht="15.75" thickBot="1" x14ac:dyDescent="0.3">
      <c r="A85" s="1" t="s">
        <v>1</v>
      </c>
      <c r="B85" s="2" t="s">
        <v>2</v>
      </c>
      <c r="C85" s="2" t="s">
        <v>38</v>
      </c>
      <c r="D85" s="2" t="s">
        <v>13</v>
      </c>
      <c r="F85" s="29" t="s">
        <v>1</v>
      </c>
      <c r="G85" s="30" t="s">
        <v>2</v>
      </c>
      <c r="H85" s="30" t="s">
        <v>3</v>
      </c>
      <c r="I85" s="2" t="s">
        <v>4</v>
      </c>
    </row>
    <row r="86" spans="1:9" ht="15.75" thickBot="1" x14ac:dyDescent="0.3">
      <c r="A86" s="3">
        <v>0.64583333333333337</v>
      </c>
      <c r="B86" s="4">
        <v>220</v>
      </c>
      <c r="C86" s="8" t="s">
        <v>135</v>
      </c>
      <c r="D86" s="4">
        <v>5</v>
      </c>
      <c r="F86" s="3">
        <v>0.66666666666666663</v>
      </c>
      <c r="G86" s="4">
        <v>274</v>
      </c>
      <c r="H86" s="8" t="s">
        <v>197</v>
      </c>
      <c r="I86" s="4">
        <v>170</v>
      </c>
    </row>
    <row r="87" spans="1:9" ht="15.75" thickBot="1" x14ac:dyDescent="0.3">
      <c r="A87" s="37"/>
      <c r="B87" s="4">
        <v>1031</v>
      </c>
      <c r="C87" s="8" t="s">
        <v>134</v>
      </c>
      <c r="D87" s="4">
        <v>5</v>
      </c>
      <c r="I87" s="22">
        <v>170</v>
      </c>
    </row>
    <row r="88" spans="1:9" ht="15.75" thickBot="1" x14ac:dyDescent="0.3">
      <c r="A88" s="38"/>
      <c r="B88" s="4">
        <v>2471</v>
      </c>
      <c r="C88" s="8" t="s">
        <v>136</v>
      </c>
      <c r="D88" s="4">
        <v>19</v>
      </c>
    </row>
    <row r="89" spans="1:9" ht="15.75" thickBot="1" x14ac:dyDescent="0.3">
      <c r="D89" s="22">
        <f>SUM(D86:D88)</f>
        <v>29</v>
      </c>
    </row>
  </sheetData>
  <sortState ref="G25:I29">
    <sortCondition ref="G86"/>
  </sortState>
  <mergeCells count="12">
    <mergeCell ref="A3:D3"/>
    <mergeCell ref="F3:I3"/>
    <mergeCell ref="A14:D14"/>
    <mergeCell ref="F14:I14"/>
    <mergeCell ref="A1:J1"/>
    <mergeCell ref="A35:D35"/>
    <mergeCell ref="A83:D83"/>
    <mergeCell ref="A69:D69"/>
    <mergeCell ref="F69:I69"/>
    <mergeCell ref="F22:I22"/>
    <mergeCell ref="F83:I83"/>
    <mergeCell ref="A22:D22"/>
  </mergeCells>
  <pageMargins left="0.43307086614173229" right="0.2362204724409449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F69" sqref="F69:I69"/>
    </sheetView>
  </sheetViews>
  <sheetFormatPr baseColWidth="10" defaultColWidth="9.140625" defaultRowHeight="15" x14ac:dyDescent="0.25"/>
  <cols>
    <col min="1" max="1" width="10.7109375" customWidth="1"/>
    <col min="2" max="2" width="8.7109375" customWidth="1"/>
    <col min="3" max="3" width="35.7109375" customWidth="1"/>
    <col min="4" max="4" width="9.7109375" customWidth="1"/>
    <col min="6" max="6" width="10.7109375" customWidth="1"/>
    <col min="7" max="7" width="8.7109375" customWidth="1"/>
    <col min="8" max="8" width="35.7109375" customWidth="1"/>
    <col min="9" max="9" width="9.7109375" customWidth="1"/>
    <col min="11" max="11" width="6.7109375" bestFit="1" customWidth="1"/>
    <col min="12" max="12" width="6" bestFit="1" customWidth="1"/>
    <col min="13" max="13" width="31" bestFit="1" customWidth="1"/>
    <col min="14" max="14" width="9.5703125" bestFit="1" customWidth="1"/>
  </cols>
  <sheetData>
    <row r="1" spans="1:10" ht="33.75" x14ac:dyDescent="0.2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7"/>
    </row>
    <row r="3" spans="1:10" ht="23.25" x14ac:dyDescent="0.35">
      <c r="A3" s="43" t="s">
        <v>122</v>
      </c>
      <c r="B3" s="43"/>
      <c r="C3" s="43"/>
      <c r="D3" s="43"/>
      <c r="F3" s="43" t="s">
        <v>121</v>
      </c>
      <c r="G3" s="43"/>
      <c r="H3" s="43"/>
      <c r="I3" s="43"/>
    </row>
    <row r="4" spans="1:10" ht="15.75" customHeight="1" thickBot="1" x14ac:dyDescent="0.45">
      <c r="A4" s="21"/>
      <c r="B4" s="21"/>
      <c r="C4" s="21"/>
      <c r="D4" s="21"/>
      <c r="F4" s="16"/>
      <c r="G4" s="16"/>
      <c r="H4" s="16"/>
      <c r="I4" s="16"/>
    </row>
    <row r="5" spans="1:10" ht="15.75" thickBot="1" x14ac:dyDescent="0.3">
      <c r="A5" s="1" t="s">
        <v>1</v>
      </c>
      <c r="B5" s="2" t="s">
        <v>2</v>
      </c>
      <c r="C5" s="2" t="s">
        <v>3</v>
      </c>
      <c r="D5" s="2" t="s">
        <v>4</v>
      </c>
      <c r="F5" s="1" t="s">
        <v>1</v>
      </c>
      <c r="G5" s="2" t="s">
        <v>2</v>
      </c>
      <c r="H5" s="2" t="s">
        <v>3</v>
      </c>
      <c r="I5" s="2"/>
    </row>
    <row r="6" spans="1:10" ht="15.75" thickBot="1" x14ac:dyDescent="0.3">
      <c r="A6" s="3">
        <v>0.33333333333333331</v>
      </c>
      <c r="B6" s="18" t="s">
        <v>31</v>
      </c>
      <c r="C6" s="8" t="s">
        <v>28</v>
      </c>
      <c r="D6" s="4">
        <v>3</v>
      </c>
      <c r="F6" s="3">
        <v>0.36458333333333331</v>
      </c>
      <c r="G6" s="19" t="s">
        <v>36</v>
      </c>
      <c r="H6" s="8" t="s">
        <v>32</v>
      </c>
      <c r="I6" s="4">
        <v>10</v>
      </c>
    </row>
    <row r="7" spans="1:10" ht="15.75" thickBot="1" x14ac:dyDescent="0.3">
      <c r="A7" s="17"/>
      <c r="B7" s="18" t="s">
        <v>30</v>
      </c>
      <c r="C7" s="8" t="s">
        <v>26</v>
      </c>
      <c r="D7" s="4">
        <v>15</v>
      </c>
      <c r="G7" s="19" t="s">
        <v>37</v>
      </c>
      <c r="H7" s="8" t="s">
        <v>140</v>
      </c>
      <c r="I7" s="4">
        <v>30</v>
      </c>
    </row>
    <row r="8" spans="1:10" ht="15.75" thickBot="1" x14ac:dyDescent="0.3">
      <c r="A8" s="17"/>
      <c r="B8" s="6">
        <v>145</v>
      </c>
      <c r="C8" s="8" t="s">
        <v>25</v>
      </c>
      <c r="D8" s="4">
        <v>4</v>
      </c>
      <c r="G8" s="6">
        <v>137</v>
      </c>
      <c r="H8" s="8" t="s">
        <v>33</v>
      </c>
      <c r="I8" s="4">
        <v>3</v>
      </c>
    </row>
    <row r="9" spans="1:10" ht="15.75" thickBot="1" x14ac:dyDescent="0.3">
      <c r="B9" s="6">
        <v>146</v>
      </c>
      <c r="C9" s="8" t="s">
        <v>27</v>
      </c>
      <c r="D9" s="4">
        <v>4</v>
      </c>
      <c r="F9" s="20"/>
      <c r="G9" s="6">
        <v>183</v>
      </c>
      <c r="H9" s="8" t="s">
        <v>34</v>
      </c>
      <c r="I9" s="4">
        <v>3</v>
      </c>
    </row>
    <row r="10" spans="1:10" ht="15.75" thickBot="1" x14ac:dyDescent="0.3">
      <c r="B10" s="6">
        <v>149</v>
      </c>
      <c r="C10" s="8" t="s">
        <v>139</v>
      </c>
      <c r="D10" s="4">
        <v>3</v>
      </c>
      <c r="F10" s="20"/>
      <c r="G10" s="6">
        <v>423</v>
      </c>
      <c r="H10" s="8" t="s">
        <v>35</v>
      </c>
      <c r="I10" s="4">
        <v>4</v>
      </c>
    </row>
    <row r="11" spans="1:10" ht="15.75" thickBot="1" x14ac:dyDescent="0.3">
      <c r="A11" s="14"/>
      <c r="B11" s="6">
        <v>1745</v>
      </c>
      <c r="C11" s="8" t="s">
        <v>29</v>
      </c>
      <c r="D11" s="4">
        <v>4</v>
      </c>
      <c r="F11" s="20"/>
      <c r="I11" s="22">
        <f>SUM(I6:I10)</f>
        <v>50</v>
      </c>
    </row>
    <row r="12" spans="1:10" ht="15.75" thickBot="1" x14ac:dyDescent="0.3">
      <c r="D12" s="22">
        <f>SUM(D6:D11)</f>
        <v>33</v>
      </c>
    </row>
    <row r="15" spans="1:10" ht="23.25" x14ac:dyDescent="0.35">
      <c r="A15" s="43" t="s">
        <v>123</v>
      </c>
      <c r="B15" s="43"/>
      <c r="C15" s="43"/>
      <c r="D15" s="43"/>
      <c r="F15" s="43" t="s">
        <v>46</v>
      </c>
      <c r="G15" s="43"/>
      <c r="H15" s="43"/>
      <c r="I15" s="43"/>
    </row>
    <row r="16" spans="1:10" ht="15.75" thickBot="1" x14ac:dyDescent="0.3"/>
    <row r="17" spans="1:9" ht="15.75" thickBot="1" x14ac:dyDescent="0.3">
      <c r="A17" s="1" t="s">
        <v>1</v>
      </c>
      <c r="B17" s="2" t="s">
        <v>2</v>
      </c>
      <c r="C17" s="2" t="s">
        <v>38</v>
      </c>
      <c r="D17" s="2" t="s">
        <v>4</v>
      </c>
      <c r="F17" s="1" t="s">
        <v>1</v>
      </c>
      <c r="G17" s="2" t="s">
        <v>2</v>
      </c>
      <c r="H17" s="2" t="s">
        <v>3</v>
      </c>
      <c r="I17" s="2" t="s">
        <v>4</v>
      </c>
    </row>
    <row r="18" spans="1:9" ht="15.75" thickBot="1" x14ac:dyDescent="0.3">
      <c r="A18" s="3">
        <v>0.39583333333333331</v>
      </c>
      <c r="B18" s="18" t="s">
        <v>41</v>
      </c>
      <c r="C18" s="8" t="s">
        <v>138</v>
      </c>
      <c r="D18" s="4">
        <v>26</v>
      </c>
      <c r="F18" s="3">
        <v>0.41666666666666669</v>
      </c>
      <c r="G18" s="4">
        <v>352</v>
      </c>
      <c r="H18" s="8" t="s">
        <v>45</v>
      </c>
      <c r="I18" s="4">
        <v>2</v>
      </c>
    </row>
    <row r="19" spans="1:9" ht="15.75" thickBot="1" x14ac:dyDescent="0.3">
      <c r="A19" s="9"/>
      <c r="B19" s="18" t="s">
        <v>42</v>
      </c>
      <c r="C19" s="8" t="s">
        <v>39</v>
      </c>
      <c r="D19" s="4">
        <v>10</v>
      </c>
      <c r="G19" s="6">
        <v>557</v>
      </c>
      <c r="H19" s="8" t="s">
        <v>44</v>
      </c>
      <c r="I19" s="4">
        <v>20</v>
      </c>
    </row>
    <row r="20" spans="1:9" ht="15.75" thickBot="1" x14ac:dyDescent="0.3">
      <c r="A20" s="9"/>
      <c r="B20" s="18" t="s">
        <v>43</v>
      </c>
      <c r="C20" s="8" t="s">
        <v>40</v>
      </c>
      <c r="D20" s="4">
        <v>40</v>
      </c>
      <c r="I20" s="22">
        <f>SUM(I18:I19)</f>
        <v>22</v>
      </c>
    </row>
    <row r="21" spans="1:9" ht="15.75" thickBot="1" x14ac:dyDescent="0.3">
      <c r="D21" s="22">
        <f>SUM(D18:D20)</f>
        <v>76</v>
      </c>
    </row>
    <row r="22" spans="1:9" s="35" customFormat="1" x14ac:dyDescent="0.25">
      <c r="D22" s="36"/>
    </row>
    <row r="23" spans="1:9" s="35" customFormat="1" ht="26.25" x14ac:dyDescent="0.25">
      <c r="A23" s="46" t="s">
        <v>127</v>
      </c>
      <c r="B23" s="46"/>
      <c r="C23" s="46"/>
      <c r="D23" s="46"/>
      <c r="F23" s="47" t="s">
        <v>145</v>
      </c>
      <c r="G23" s="47"/>
      <c r="H23" s="47"/>
      <c r="I23" s="47"/>
    </row>
    <row r="24" spans="1:9" s="35" customFormat="1" ht="15.75" thickBot="1" x14ac:dyDescent="0.3">
      <c r="A24"/>
      <c r="B24"/>
      <c r="C24"/>
      <c r="D24"/>
    </row>
    <row r="25" spans="1:9" s="35" customFormat="1" ht="15.75" thickBot="1" x14ac:dyDescent="0.3">
      <c r="A25" s="1" t="s">
        <v>1</v>
      </c>
      <c r="B25" s="2" t="s">
        <v>2</v>
      </c>
      <c r="C25" s="2" t="s">
        <v>3</v>
      </c>
      <c r="D25" s="2" t="s">
        <v>13</v>
      </c>
      <c r="F25" s="1" t="s">
        <v>1</v>
      </c>
      <c r="G25" s="1" t="s">
        <v>2</v>
      </c>
      <c r="H25" s="2" t="s">
        <v>3</v>
      </c>
      <c r="I25" s="2" t="s">
        <v>13</v>
      </c>
    </row>
    <row r="26" spans="1:9" s="35" customFormat="1" ht="15.75" thickBot="1" x14ac:dyDescent="0.3">
      <c r="A26" s="33">
        <v>0.4375</v>
      </c>
      <c r="B26" s="6">
        <v>489</v>
      </c>
      <c r="C26" s="8" t="s">
        <v>124</v>
      </c>
      <c r="D26" s="4">
        <v>3</v>
      </c>
      <c r="F26" s="3">
        <v>0.46180555555555558</v>
      </c>
      <c r="G26" s="19" t="s">
        <v>146</v>
      </c>
      <c r="H26" s="8" t="s">
        <v>144</v>
      </c>
      <c r="I26" s="4">
        <v>5</v>
      </c>
    </row>
    <row r="27" spans="1:9" s="35" customFormat="1" ht="15.75" thickBot="1" x14ac:dyDescent="0.3">
      <c r="A27"/>
      <c r="B27" s="6">
        <v>488</v>
      </c>
      <c r="C27" s="8" t="s">
        <v>125</v>
      </c>
      <c r="D27" s="4">
        <v>11</v>
      </c>
      <c r="F27"/>
      <c r="G27" s="6">
        <v>165</v>
      </c>
      <c r="H27" s="8" t="s">
        <v>142</v>
      </c>
      <c r="I27" s="4">
        <v>10</v>
      </c>
    </row>
    <row r="28" spans="1:9" s="35" customFormat="1" ht="15.75" thickBot="1" x14ac:dyDescent="0.3">
      <c r="A28"/>
      <c r="B28" s="6">
        <v>487</v>
      </c>
      <c r="C28" s="8" t="s">
        <v>126</v>
      </c>
      <c r="D28" s="4">
        <v>13</v>
      </c>
      <c r="F28"/>
      <c r="G28" s="6">
        <v>515</v>
      </c>
      <c r="H28" s="8" t="s">
        <v>141</v>
      </c>
      <c r="I28" s="4">
        <v>8</v>
      </c>
    </row>
    <row r="29" spans="1:9" s="35" customFormat="1" ht="15.75" thickBot="1" x14ac:dyDescent="0.3">
      <c r="A29"/>
      <c r="B29"/>
      <c r="C29"/>
      <c r="D29" s="22">
        <f>SUM(D26:D28)</f>
        <v>27</v>
      </c>
      <c r="F29" s="20"/>
      <c r="G29" s="32">
        <v>833</v>
      </c>
      <c r="H29" s="8" t="s">
        <v>143</v>
      </c>
      <c r="I29" s="4">
        <v>17</v>
      </c>
    </row>
    <row r="30" spans="1:9" s="35" customFormat="1" ht="15.75" thickBot="1" x14ac:dyDescent="0.3">
      <c r="D30" s="36"/>
      <c r="F30"/>
      <c r="G30" s="25"/>
      <c r="H30"/>
      <c r="I30" s="22">
        <f>SUM(I26:I29)</f>
        <v>40</v>
      </c>
    </row>
    <row r="31" spans="1:9" s="35" customFormat="1" x14ac:dyDescent="0.25">
      <c r="D31" s="36"/>
      <c r="F31"/>
    </row>
    <row r="32" spans="1:9" s="35" customFormat="1" x14ac:dyDescent="0.25">
      <c r="D32" s="36"/>
    </row>
    <row r="33" spans="1:9" s="35" customFormat="1" x14ac:dyDescent="0.25">
      <c r="D33" s="36"/>
    </row>
    <row r="34" spans="1:9" s="35" customFormat="1" x14ac:dyDescent="0.25">
      <c r="D34" s="36"/>
      <c r="G34"/>
      <c r="H34"/>
      <c r="I34"/>
    </row>
    <row r="35" spans="1:9" ht="26.25" x14ac:dyDescent="0.25">
      <c r="A35" s="46" t="s">
        <v>147</v>
      </c>
      <c r="B35" s="46"/>
      <c r="C35" s="46"/>
      <c r="D35" s="46"/>
    </row>
    <row r="36" spans="1:9" ht="15.75" thickBot="1" x14ac:dyDescent="0.3"/>
    <row r="37" spans="1:9" ht="15.75" thickBot="1" x14ac:dyDescent="0.3">
      <c r="A37" s="1" t="s">
        <v>1</v>
      </c>
      <c r="B37" s="2" t="s">
        <v>2</v>
      </c>
      <c r="C37" s="2" t="s">
        <v>3</v>
      </c>
      <c r="D37" s="2" t="s">
        <v>13</v>
      </c>
    </row>
    <row r="38" spans="1:9" ht="15.75" thickBot="1" x14ac:dyDescent="0.3">
      <c r="A38" s="33">
        <v>0.4861111111111111</v>
      </c>
      <c r="B38" s="18" t="s">
        <v>120</v>
      </c>
      <c r="C38" s="8" t="s">
        <v>115</v>
      </c>
      <c r="D38" s="4">
        <v>5</v>
      </c>
    </row>
    <row r="39" spans="1:9" ht="15.75" thickBot="1" x14ac:dyDescent="0.3">
      <c r="B39" s="19" t="s">
        <v>119</v>
      </c>
      <c r="C39" s="8" t="s">
        <v>108</v>
      </c>
      <c r="D39" s="4">
        <v>2</v>
      </c>
    </row>
    <row r="40" spans="1:9" ht="15.75" thickBot="1" x14ac:dyDescent="0.3">
      <c r="B40" s="19" t="s">
        <v>118</v>
      </c>
      <c r="C40" s="8" t="s">
        <v>104</v>
      </c>
      <c r="D40" s="4">
        <v>2</v>
      </c>
    </row>
    <row r="41" spans="1:9" ht="15.75" thickBot="1" x14ac:dyDescent="0.3">
      <c r="B41" s="19">
        <v>235</v>
      </c>
      <c r="C41" s="8" t="s">
        <v>109</v>
      </c>
      <c r="D41" s="4">
        <v>3</v>
      </c>
    </row>
    <row r="42" spans="1:9" ht="15.75" thickBot="1" x14ac:dyDescent="0.3">
      <c r="B42" s="19">
        <v>320</v>
      </c>
      <c r="C42" s="8" t="s">
        <v>113</v>
      </c>
      <c r="D42" s="4">
        <v>11</v>
      </c>
    </row>
    <row r="43" spans="1:9" ht="15.75" thickBot="1" x14ac:dyDescent="0.3">
      <c r="A43" s="20"/>
      <c r="B43" s="19">
        <v>362</v>
      </c>
      <c r="C43" s="8" t="s">
        <v>116</v>
      </c>
      <c r="D43" s="4">
        <v>10</v>
      </c>
    </row>
    <row r="44" spans="1:9" ht="15.75" thickBot="1" x14ac:dyDescent="0.3">
      <c r="A44" s="20"/>
      <c r="B44" s="19">
        <v>425</v>
      </c>
      <c r="C44" s="8" t="s">
        <v>111</v>
      </c>
      <c r="D44" s="4">
        <v>3</v>
      </c>
    </row>
    <row r="45" spans="1:9" ht="15.75" thickBot="1" x14ac:dyDescent="0.3">
      <c r="A45" s="20"/>
      <c r="B45" s="19">
        <v>534</v>
      </c>
      <c r="C45" s="8" t="s">
        <v>110</v>
      </c>
      <c r="D45" s="4">
        <v>48</v>
      </c>
    </row>
    <row r="46" spans="1:9" ht="15.75" thickBot="1" x14ac:dyDescent="0.3">
      <c r="A46" s="20"/>
      <c r="B46" s="19">
        <v>535</v>
      </c>
      <c r="C46" s="8" t="s">
        <v>105</v>
      </c>
      <c r="D46" s="4">
        <v>2</v>
      </c>
    </row>
    <row r="47" spans="1:9" ht="15.75" thickBot="1" x14ac:dyDescent="0.3">
      <c r="B47" s="19">
        <v>624</v>
      </c>
      <c r="C47" s="8" t="s">
        <v>106</v>
      </c>
      <c r="D47" s="4">
        <v>25</v>
      </c>
    </row>
    <row r="48" spans="1:9" ht="15.75" thickBot="1" x14ac:dyDescent="0.3">
      <c r="A48" s="20"/>
      <c r="B48" s="19">
        <v>1140</v>
      </c>
      <c r="C48" s="8" t="s">
        <v>117</v>
      </c>
      <c r="D48" s="4">
        <v>24</v>
      </c>
    </row>
    <row r="49" spans="2:4" ht="15.75" thickBot="1" x14ac:dyDescent="0.3">
      <c r="B49" s="19">
        <v>3201</v>
      </c>
      <c r="C49" s="8" t="s">
        <v>114</v>
      </c>
      <c r="D49" s="4">
        <v>12</v>
      </c>
    </row>
    <row r="50" spans="2:4" ht="15.75" thickBot="1" x14ac:dyDescent="0.3">
      <c r="B50" s="19">
        <v>6087</v>
      </c>
      <c r="C50" s="8" t="s">
        <v>112</v>
      </c>
      <c r="D50" s="4">
        <v>10</v>
      </c>
    </row>
    <row r="51" spans="2:4" ht="15.75" thickBot="1" x14ac:dyDescent="0.3">
      <c r="B51" s="19">
        <v>6301</v>
      </c>
      <c r="C51" s="8" t="s">
        <v>107</v>
      </c>
      <c r="D51" s="4">
        <v>12</v>
      </c>
    </row>
    <row r="52" spans="2:4" ht="15.75" thickBot="1" x14ac:dyDescent="0.3">
      <c r="D52" s="22">
        <f>SUM(D38:D51)</f>
        <v>169</v>
      </c>
    </row>
    <row r="69" spans="1:9" ht="26.25" x14ac:dyDescent="0.25">
      <c r="A69" s="46" t="s">
        <v>163</v>
      </c>
      <c r="B69" s="46"/>
      <c r="C69" s="46"/>
      <c r="D69" s="46"/>
      <c r="F69" s="46" t="s">
        <v>198</v>
      </c>
      <c r="G69" s="46"/>
      <c r="H69" s="46"/>
      <c r="I69" s="46"/>
    </row>
    <row r="70" spans="1:9" ht="15.75" thickBot="1" x14ac:dyDescent="0.3"/>
    <row r="71" spans="1:9" ht="15.75" thickBot="1" x14ac:dyDescent="0.3">
      <c r="A71" s="1" t="s">
        <v>1</v>
      </c>
      <c r="B71" s="2" t="s">
        <v>2</v>
      </c>
      <c r="C71" s="2" t="s">
        <v>3</v>
      </c>
      <c r="D71" s="2" t="s">
        <v>4</v>
      </c>
      <c r="F71" s="29" t="s">
        <v>1</v>
      </c>
      <c r="G71" s="30" t="s">
        <v>2</v>
      </c>
      <c r="H71" s="30" t="s">
        <v>3</v>
      </c>
      <c r="I71" s="2" t="s">
        <v>4</v>
      </c>
    </row>
    <row r="72" spans="1:9" ht="15.75" thickBot="1" x14ac:dyDescent="0.3">
      <c r="A72" s="12">
        <v>0.58333333333333337</v>
      </c>
      <c r="B72" s="32" t="s">
        <v>165</v>
      </c>
      <c r="C72" s="10" t="s">
        <v>158</v>
      </c>
      <c r="D72" s="11">
        <v>3</v>
      </c>
      <c r="F72" s="3">
        <v>0.61458333333333337</v>
      </c>
      <c r="G72" s="4">
        <v>332</v>
      </c>
      <c r="H72" s="8" t="s">
        <v>167</v>
      </c>
      <c r="I72" s="4">
        <v>6</v>
      </c>
    </row>
    <row r="73" spans="1:9" ht="15.75" thickBot="1" x14ac:dyDescent="0.3">
      <c r="B73" s="19" t="s">
        <v>166</v>
      </c>
      <c r="C73" s="8" t="s">
        <v>159</v>
      </c>
      <c r="D73" s="4">
        <v>4</v>
      </c>
      <c r="G73" s="6">
        <v>387</v>
      </c>
      <c r="H73" s="8" t="s">
        <v>170</v>
      </c>
      <c r="I73" s="4">
        <v>6</v>
      </c>
    </row>
    <row r="74" spans="1:9" ht="15.75" thickBot="1" x14ac:dyDescent="0.3">
      <c r="A74" s="20"/>
      <c r="B74" s="19" t="s">
        <v>164</v>
      </c>
      <c r="C74" s="8" t="s">
        <v>153</v>
      </c>
      <c r="D74" s="4">
        <v>3</v>
      </c>
      <c r="F74" s="14"/>
      <c r="G74" s="6">
        <v>388</v>
      </c>
      <c r="H74" s="8" t="s">
        <v>172</v>
      </c>
      <c r="I74" s="4">
        <v>35</v>
      </c>
    </row>
    <row r="75" spans="1:9" ht="15.75" thickBot="1" x14ac:dyDescent="0.3">
      <c r="A75" s="20"/>
      <c r="B75" s="6">
        <v>176</v>
      </c>
      <c r="C75" s="8" t="s">
        <v>148</v>
      </c>
      <c r="D75" s="4">
        <v>8</v>
      </c>
      <c r="G75" s="6">
        <v>393</v>
      </c>
      <c r="H75" s="8" t="s">
        <v>171</v>
      </c>
      <c r="I75" s="4">
        <v>3</v>
      </c>
    </row>
    <row r="76" spans="1:9" ht="15.75" thickBot="1" x14ac:dyDescent="0.3">
      <c r="A76" s="14"/>
      <c r="B76" s="6">
        <v>178</v>
      </c>
      <c r="C76" s="8" t="s">
        <v>149</v>
      </c>
      <c r="D76" s="4">
        <v>2</v>
      </c>
      <c r="G76" s="6">
        <v>568</v>
      </c>
      <c r="H76" s="8" t="s">
        <v>168</v>
      </c>
      <c r="I76" s="4">
        <v>3</v>
      </c>
    </row>
    <row r="77" spans="1:9" ht="15.75" thickBot="1" x14ac:dyDescent="0.3">
      <c r="B77" s="6">
        <v>189</v>
      </c>
      <c r="C77" s="8" t="s">
        <v>151</v>
      </c>
      <c r="D77" s="4">
        <v>2</v>
      </c>
      <c r="G77" s="6">
        <v>1091</v>
      </c>
      <c r="H77" s="8" t="s">
        <v>174</v>
      </c>
      <c r="I77" s="4">
        <v>8</v>
      </c>
    </row>
    <row r="78" spans="1:9" ht="15.75" thickBot="1" x14ac:dyDescent="0.3">
      <c r="B78" s="6">
        <v>312</v>
      </c>
      <c r="C78" s="8" t="s">
        <v>152</v>
      </c>
      <c r="D78" s="4">
        <v>3</v>
      </c>
      <c r="F78" s="14"/>
      <c r="G78" s="6">
        <v>1092</v>
      </c>
      <c r="H78" s="8" t="s">
        <v>173</v>
      </c>
      <c r="I78" s="4">
        <v>6</v>
      </c>
    </row>
    <row r="79" spans="1:9" ht="15.75" thickBot="1" x14ac:dyDescent="0.3">
      <c r="B79" s="6">
        <v>364</v>
      </c>
      <c r="C79" s="8" t="s">
        <v>103</v>
      </c>
      <c r="D79" s="4">
        <v>2</v>
      </c>
      <c r="F79" s="14"/>
      <c r="G79" s="6">
        <v>5681</v>
      </c>
      <c r="H79" s="8" t="s">
        <v>169</v>
      </c>
      <c r="I79" s="4">
        <v>4</v>
      </c>
    </row>
    <row r="80" spans="1:9" ht="15.75" thickBot="1" x14ac:dyDescent="0.3">
      <c r="A80" s="20"/>
      <c r="B80" s="6">
        <v>615</v>
      </c>
      <c r="C80" s="8" t="s">
        <v>155</v>
      </c>
      <c r="D80" s="4">
        <v>2</v>
      </c>
      <c r="I80" s="22">
        <f>SUM(I72:I79)</f>
        <v>71</v>
      </c>
    </row>
    <row r="81" spans="1:4" ht="15.75" thickBot="1" x14ac:dyDescent="0.3">
      <c r="B81" s="6">
        <v>648</v>
      </c>
      <c r="C81" s="8" t="s">
        <v>154</v>
      </c>
      <c r="D81" s="4">
        <v>2</v>
      </c>
    </row>
    <row r="82" spans="1:4" ht="15.75" thickBot="1" x14ac:dyDescent="0.3">
      <c r="B82" s="39">
        <v>849</v>
      </c>
      <c r="C82" s="40" t="s">
        <v>157</v>
      </c>
      <c r="D82" s="41">
        <v>12</v>
      </c>
    </row>
    <row r="83" spans="1:4" ht="15.75" thickBot="1" x14ac:dyDescent="0.3">
      <c r="B83" s="6">
        <v>910</v>
      </c>
      <c r="C83" s="8" t="s">
        <v>160</v>
      </c>
      <c r="D83" s="4">
        <v>2</v>
      </c>
    </row>
    <row r="84" spans="1:4" ht="15.75" thickBot="1" x14ac:dyDescent="0.3">
      <c r="B84" s="6">
        <v>913</v>
      </c>
      <c r="C84" s="8" t="s">
        <v>161</v>
      </c>
      <c r="D84" s="4">
        <v>5</v>
      </c>
    </row>
    <row r="85" spans="1:4" ht="15.75" thickBot="1" x14ac:dyDescent="0.3">
      <c r="A85" s="20"/>
      <c r="B85" s="6">
        <v>917</v>
      </c>
      <c r="C85" s="8" t="s">
        <v>162</v>
      </c>
      <c r="D85" s="4">
        <v>2</v>
      </c>
    </row>
    <row r="86" spans="1:4" ht="15.75" thickBot="1" x14ac:dyDescent="0.3">
      <c r="A86" s="20"/>
      <c r="B86" s="39">
        <v>964</v>
      </c>
      <c r="C86" s="40" t="s">
        <v>156</v>
      </c>
      <c r="D86" s="41">
        <v>3</v>
      </c>
    </row>
    <row r="87" spans="1:4" ht="15.75" thickBot="1" x14ac:dyDescent="0.3">
      <c r="A87" s="20"/>
      <c r="B87" s="6">
        <v>1880</v>
      </c>
      <c r="C87" s="8" t="s">
        <v>150</v>
      </c>
      <c r="D87" s="4">
        <v>3</v>
      </c>
    </row>
    <row r="88" spans="1:4" ht="15.75" thickBot="1" x14ac:dyDescent="0.3">
      <c r="B88" s="6">
        <v>6041</v>
      </c>
      <c r="C88" s="8" t="s">
        <v>7</v>
      </c>
      <c r="D88" s="4">
        <v>10</v>
      </c>
    </row>
    <row r="89" spans="1:4" ht="15.75" thickBot="1" x14ac:dyDescent="0.3">
      <c r="D89" s="22">
        <f>SUM(D72:D88)</f>
        <v>68</v>
      </c>
    </row>
    <row r="90" spans="1:4" x14ac:dyDescent="0.25">
      <c r="D90" s="42"/>
    </row>
    <row r="92" spans="1:4" ht="23.25" x14ac:dyDescent="0.35">
      <c r="A92" s="43" t="s">
        <v>177</v>
      </c>
      <c r="B92" s="43"/>
      <c r="C92" s="43"/>
      <c r="D92" s="43"/>
    </row>
    <row r="93" spans="1:4" ht="15.75" thickBot="1" x14ac:dyDescent="0.3"/>
    <row r="94" spans="1:4" ht="15.75" thickBot="1" x14ac:dyDescent="0.3">
      <c r="A94" s="29" t="s">
        <v>1</v>
      </c>
      <c r="B94" s="30" t="s">
        <v>2</v>
      </c>
      <c r="C94" s="30" t="s">
        <v>3</v>
      </c>
      <c r="D94" s="2" t="s">
        <v>4</v>
      </c>
    </row>
    <row r="95" spans="1:4" ht="15.75" thickBot="1" x14ac:dyDescent="0.3">
      <c r="A95" s="3">
        <v>0.65625</v>
      </c>
      <c r="B95" s="4">
        <v>929</v>
      </c>
      <c r="C95" s="8" t="s">
        <v>175</v>
      </c>
      <c r="D95" s="4">
        <v>108</v>
      </c>
    </row>
    <row r="96" spans="1:4" ht="15.75" thickBot="1" x14ac:dyDescent="0.3">
      <c r="B96" s="6">
        <v>703</v>
      </c>
      <c r="C96" s="8" t="s">
        <v>176</v>
      </c>
      <c r="D96" s="4">
        <v>129</v>
      </c>
    </row>
    <row r="97" spans="4:4" ht="15.75" thickBot="1" x14ac:dyDescent="0.3">
      <c r="D97" s="22">
        <v>237</v>
      </c>
    </row>
  </sheetData>
  <sortState ref="G72:I79">
    <sortCondition ref="G72"/>
  </sortState>
  <mergeCells count="11">
    <mergeCell ref="A92:D92"/>
    <mergeCell ref="F69:I69"/>
    <mergeCell ref="A3:D3"/>
    <mergeCell ref="F3:I3"/>
    <mergeCell ref="A15:D15"/>
    <mergeCell ref="F15:I15"/>
    <mergeCell ref="A35:D35"/>
    <mergeCell ref="A1:I1"/>
    <mergeCell ref="A23:D23"/>
    <mergeCell ref="F23:I23"/>
    <mergeCell ref="A69:D69"/>
  </mergeCells>
  <pageMargins left="0.43307086614173229" right="0.23622047244094491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Mesa 1</vt:lpstr>
      <vt:lpstr>Mesa 2</vt:lpstr>
      <vt:lpstr>Hoja3</vt:lpstr>
      <vt:lpstr>'Mesa 1'!Títulos_a_imprimir</vt:lpstr>
      <vt:lpstr>'Mesa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2015-02-20T22:39:00Z</dcterms:modified>
</cp:coreProperties>
</file>